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\Amuzeshi\EngSci\"/>
    </mc:Choice>
  </mc:AlternateContent>
  <bookViews>
    <workbookView xWindow="0" yWindow="0" windowWidth="28800" windowHeight="12300"/>
  </bookViews>
  <sheets>
    <sheet name="selection" sheetId="1" r:id="rId1"/>
    <sheet name="clusters" sheetId="2" r:id="rId2"/>
    <sheet name="Sheet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3" l="1"/>
  <c r="E1" i="3"/>
  <c r="D1" i="3"/>
  <c r="G2" i="1"/>
  <c r="G3" i="1"/>
  <c r="G4" i="1"/>
  <c r="G5" i="1"/>
  <c r="G6" i="1"/>
  <c r="G7" i="1"/>
  <c r="G8" i="1"/>
  <c r="G9" i="1"/>
  <c r="B1" i="3" l="1"/>
  <c r="A1" i="3"/>
  <c r="G10" i="1" l="1"/>
  <c r="G11" i="1"/>
  <c r="G12" i="1"/>
  <c r="G13" i="1"/>
  <c r="G14" i="1"/>
  <c r="E15" i="1"/>
  <c r="G1" i="3" s="1"/>
  <c r="G15" i="1" l="1"/>
  <c r="B3" i="1" l="1"/>
  <c r="C1" i="3" s="1"/>
  <c r="H1" i="3"/>
</calcChain>
</file>

<file path=xl/sharedStrings.xml><?xml version="1.0" encoding="utf-8"?>
<sst xmlns="http://schemas.openxmlformats.org/spreadsheetml/2006/main" count="38" uniqueCount="38">
  <si>
    <t>علم مواد</t>
  </si>
  <si>
    <t>طراحی کاربردی</t>
  </si>
  <si>
    <t>حرارت و سیالات</t>
  </si>
  <si>
    <t>مخابرات</t>
  </si>
  <si>
    <t>الکترونیک</t>
  </si>
  <si>
    <t>سازه</t>
  </si>
  <si>
    <t>فرآیند</t>
  </si>
  <si>
    <t>بهینه‌سازی</t>
  </si>
  <si>
    <t>نرم افزار</t>
  </si>
  <si>
    <t>نام خوشه</t>
  </si>
  <si>
    <t>شماره دانشجویی</t>
  </si>
  <si>
    <t>اولویت اول</t>
  </si>
  <si>
    <t>اولویت دوم</t>
  </si>
  <si>
    <t>اولویت سوم</t>
  </si>
  <si>
    <t>نام درس</t>
  </si>
  <si>
    <t>نمره</t>
  </si>
  <si>
    <t>ریاضی 1</t>
  </si>
  <si>
    <t>فیزیک 1</t>
  </si>
  <si>
    <t>ریاضی 2</t>
  </si>
  <si>
    <t>فیزیک 2</t>
  </si>
  <si>
    <t>معادلات دیفرانسیل</t>
  </si>
  <si>
    <t>شیمی عمومی</t>
  </si>
  <si>
    <t>مبانی برنامه‌سازی و کامپیوتر</t>
  </si>
  <si>
    <t>درس تخصصی 1</t>
  </si>
  <si>
    <t>واحد</t>
  </si>
  <si>
    <t>درس تخصصی 2</t>
  </si>
  <si>
    <t>درس تخصصی 3</t>
  </si>
  <si>
    <t>درس تخصصی 4</t>
  </si>
  <si>
    <t>درس تخصصی 5</t>
  </si>
  <si>
    <t>نقشه کشی صنعتی</t>
  </si>
  <si>
    <t>اگر غیر از دروس ذکر شده، درس غیر عمومی دیگری داشته‌اید، نام و واحد آن را در ادامه لیست وارد نمایید.</t>
  </si>
  <si>
    <t>در خانه زرد رنگ تغییری ایجاد نکنید.</t>
  </si>
  <si>
    <r>
      <t xml:space="preserve">نمره </t>
    </r>
    <r>
      <rPr>
        <sz val="14"/>
        <color theme="1"/>
        <rFont val="Times New Roman"/>
        <family val="1"/>
      </rPr>
      <t>×</t>
    </r>
    <r>
      <rPr>
        <sz val="14"/>
        <color theme="1"/>
        <rFont val="B Nazanin"/>
        <charset val="178"/>
      </rPr>
      <t xml:space="preserve"> واحد</t>
    </r>
  </si>
  <si>
    <t>نام و نام‌خانوادگی</t>
  </si>
  <si>
    <t>معدل</t>
  </si>
  <si>
    <t>اگر درسی نظیر ریاضی 1 را در ترم اول موفق به گذراندن نشده‌اید، نمره میانگین در دو ترم را وارد نمایید.</t>
  </si>
  <si>
    <t>اگر درسی را حذف اضطراری کرده‌اید، نمره آن را 4 در نظر بگیرید (و اگر دوباره اخذ کرده‌اید، میانگین دو ترم را وارد نمایید).</t>
  </si>
  <si>
    <t>نام فایل را به شماره دانشجویی خود تغییر دهید و به آدرس hmahmoodi@ut.ac.ir ارسال نمایید. همچنین، عنوان ایمیل فقط شماره دانشجوی باشد و بدون متن ارسال شود، در غیر این صورت تحویل گرفته نمی‌شود. سمت راست یک نمونه پر شده (داخل مستطیل‌های قرمز)، نشان داده شده است.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</si>
</sst>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4"/>
      <color theme="1"/>
      <name val="B Nazanin"/>
      <charset val="178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shrinkToFit="1"/>
    </xf>
    <xf numFmtId="0" fontId="2" fillId="0" borderId="0" xfId="0" applyFont="1"/>
    <xf numFmtId="0" fontId="3" fillId="0" borderId="0" xfId="0" applyFont="1"/>
    <xf numFmtId="0" fontId="2" fillId="0" borderId="0" xfId="0" applyFont="1" applyFill="1"/>
    <xf numFmtId="2" fontId="2" fillId="2" borderId="0" xfId="0" applyNumberFormat="1" applyFont="1" applyFill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 wrapText="1"/>
    </xf>
    <xf numFmtId="0" fontId="2" fillId="2" borderId="0" xfId="0" applyFont="1" applyFill="1" applyAlignment="1">
      <alignment horizontal="right"/>
    </xf>
    <xf numFmtId="0" fontId="2" fillId="3" borderId="0" xfId="0" applyFont="1" applyFill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1</xdr:row>
      <xdr:rowOff>161925</xdr:rowOff>
    </xdr:from>
    <xdr:to>
      <xdr:col>15</xdr:col>
      <xdr:colOff>209550</xdr:colOff>
      <xdr:row>17</xdr:row>
      <xdr:rowOff>200025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447675"/>
          <a:ext cx="5934075" cy="4610100"/>
        </a:xfrm>
        <a:prstGeom prst="rect">
          <a:avLst/>
        </a:prstGeom>
        <a:noFill/>
        <a:effectLst>
          <a:glow rad="228600">
            <a:schemeClr val="accent5">
              <a:satMod val="175000"/>
              <a:alpha val="40000"/>
            </a:schemeClr>
          </a:glo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A22" sqref="A22"/>
    </sheetView>
  </sheetViews>
  <sheetFormatPr defaultColWidth="12.7109375" defaultRowHeight="22.5" x14ac:dyDescent="0.55000000000000004"/>
  <cols>
    <col min="1" max="1" width="12.7109375" style="3"/>
    <col min="2" max="2" width="22.7109375" style="3" customWidth="1"/>
    <col min="3" max="3" width="5.7109375" style="3" customWidth="1"/>
    <col min="4" max="4" width="21.140625" style="3" bestFit="1" customWidth="1"/>
    <col min="5" max="6" width="7.7109375" style="3" customWidth="1"/>
    <col min="7" max="7" width="10.7109375" style="3" customWidth="1"/>
    <col min="8" max="16384" width="12.7109375" style="4"/>
  </cols>
  <sheetData>
    <row r="1" spans="1:7" x14ac:dyDescent="0.55000000000000004">
      <c r="A1" s="2" t="s">
        <v>10</v>
      </c>
      <c r="D1" s="2" t="s">
        <v>14</v>
      </c>
      <c r="E1" s="3" t="s">
        <v>24</v>
      </c>
      <c r="F1" s="3" t="s">
        <v>15</v>
      </c>
      <c r="G1" s="3" t="s">
        <v>32</v>
      </c>
    </row>
    <row r="2" spans="1:7" x14ac:dyDescent="0.55000000000000004">
      <c r="A2" s="2" t="s">
        <v>33</v>
      </c>
      <c r="D2" s="2" t="s">
        <v>16</v>
      </c>
      <c r="E2" s="3">
        <v>3</v>
      </c>
      <c r="G2" s="3">
        <f>E2*F2</f>
        <v>0</v>
      </c>
    </row>
    <row r="3" spans="1:7" x14ac:dyDescent="0.55000000000000004">
      <c r="A3" s="3" t="s">
        <v>34</v>
      </c>
      <c r="B3" s="6">
        <f>G15/E15</f>
        <v>0</v>
      </c>
      <c r="D3" s="2" t="s">
        <v>17</v>
      </c>
      <c r="E3" s="3">
        <v>3</v>
      </c>
      <c r="G3" s="3">
        <f t="shared" ref="G3:G14" si="0">E3*F3</f>
        <v>0</v>
      </c>
    </row>
    <row r="4" spans="1:7" x14ac:dyDescent="0.55000000000000004">
      <c r="A4" s="3" t="s">
        <v>11</v>
      </c>
      <c r="D4" s="2" t="s">
        <v>18</v>
      </c>
      <c r="E4" s="3">
        <v>3</v>
      </c>
      <c r="G4" s="3">
        <f t="shared" si="0"/>
        <v>0</v>
      </c>
    </row>
    <row r="5" spans="1:7" x14ac:dyDescent="0.55000000000000004">
      <c r="A5" s="3" t="s">
        <v>12</v>
      </c>
      <c r="D5" s="2" t="s">
        <v>19</v>
      </c>
      <c r="E5" s="3">
        <v>3</v>
      </c>
      <c r="G5" s="3">
        <f t="shared" si="0"/>
        <v>0</v>
      </c>
    </row>
    <row r="6" spans="1:7" x14ac:dyDescent="0.55000000000000004">
      <c r="A6" s="3" t="s">
        <v>13</v>
      </c>
      <c r="D6" s="2" t="s">
        <v>20</v>
      </c>
      <c r="E6" s="3">
        <v>3</v>
      </c>
      <c r="G6" s="3">
        <f t="shared" si="0"/>
        <v>0</v>
      </c>
    </row>
    <row r="7" spans="1:7" x14ac:dyDescent="0.55000000000000004">
      <c r="D7" s="2" t="s">
        <v>21</v>
      </c>
      <c r="E7" s="3">
        <v>3</v>
      </c>
      <c r="G7" s="3">
        <f t="shared" si="0"/>
        <v>0</v>
      </c>
    </row>
    <row r="8" spans="1:7" x14ac:dyDescent="0.55000000000000004">
      <c r="D8" s="2" t="s">
        <v>22</v>
      </c>
      <c r="E8" s="3">
        <v>4</v>
      </c>
      <c r="G8" s="3">
        <f t="shared" si="0"/>
        <v>0</v>
      </c>
    </row>
    <row r="9" spans="1:7" x14ac:dyDescent="0.55000000000000004">
      <c r="D9" s="2" t="s">
        <v>29</v>
      </c>
      <c r="E9" s="3">
        <v>1</v>
      </c>
      <c r="G9" s="3">
        <f t="shared" si="0"/>
        <v>0</v>
      </c>
    </row>
    <row r="10" spans="1:7" x14ac:dyDescent="0.55000000000000004">
      <c r="D10" s="2" t="s">
        <v>23</v>
      </c>
      <c r="G10" s="3">
        <f t="shared" si="0"/>
        <v>0</v>
      </c>
    </row>
    <row r="11" spans="1:7" x14ac:dyDescent="0.55000000000000004">
      <c r="D11" s="2" t="s">
        <v>25</v>
      </c>
      <c r="G11" s="3">
        <f t="shared" si="0"/>
        <v>0</v>
      </c>
    </row>
    <row r="12" spans="1:7" x14ac:dyDescent="0.55000000000000004">
      <c r="D12" s="2" t="s">
        <v>26</v>
      </c>
      <c r="G12" s="3">
        <f t="shared" si="0"/>
        <v>0</v>
      </c>
    </row>
    <row r="13" spans="1:7" x14ac:dyDescent="0.55000000000000004">
      <c r="D13" s="2" t="s">
        <v>27</v>
      </c>
      <c r="G13" s="3">
        <f t="shared" si="0"/>
        <v>0</v>
      </c>
    </row>
    <row r="14" spans="1:7" x14ac:dyDescent="0.55000000000000004">
      <c r="D14" s="2" t="s">
        <v>28</v>
      </c>
      <c r="G14" s="3">
        <f t="shared" si="0"/>
        <v>0</v>
      </c>
    </row>
    <row r="15" spans="1:7" x14ac:dyDescent="0.55000000000000004">
      <c r="B15" s="5"/>
      <c r="E15" s="3">
        <f>SUM(E2:E13)</f>
        <v>23</v>
      </c>
      <c r="G15" s="3">
        <f>SUM(G2:G14)</f>
        <v>0</v>
      </c>
    </row>
    <row r="17" spans="1:7" x14ac:dyDescent="0.55000000000000004">
      <c r="A17" s="7" t="s">
        <v>30</v>
      </c>
      <c r="B17" s="7"/>
      <c r="C17" s="7"/>
      <c r="D17" s="7"/>
      <c r="E17" s="7"/>
      <c r="F17" s="7"/>
      <c r="G17" s="7"/>
    </row>
    <row r="18" spans="1:7" x14ac:dyDescent="0.55000000000000004">
      <c r="A18" s="7" t="s">
        <v>35</v>
      </c>
      <c r="B18" s="7"/>
      <c r="C18" s="7"/>
      <c r="D18" s="7"/>
      <c r="E18" s="7"/>
      <c r="F18" s="7"/>
      <c r="G18" s="7"/>
    </row>
    <row r="19" spans="1:7" ht="45" customHeight="1" x14ac:dyDescent="0.3">
      <c r="A19" s="8" t="s">
        <v>36</v>
      </c>
      <c r="B19" s="8"/>
      <c r="C19" s="8"/>
      <c r="D19" s="8"/>
      <c r="E19" s="8"/>
      <c r="F19" s="8"/>
      <c r="G19" s="8"/>
    </row>
    <row r="20" spans="1:7" x14ac:dyDescent="0.55000000000000004">
      <c r="A20" s="9" t="s">
        <v>31</v>
      </c>
      <c r="B20" s="9"/>
      <c r="C20" s="9"/>
      <c r="D20" s="9"/>
      <c r="E20" s="9"/>
      <c r="F20" s="9"/>
      <c r="G20" s="9"/>
    </row>
    <row r="21" spans="1:7" ht="69.95" customHeight="1" x14ac:dyDescent="0.55000000000000004">
      <c r="A21" s="10" t="s">
        <v>37</v>
      </c>
      <c r="B21" s="10"/>
      <c r="C21" s="10"/>
      <c r="D21" s="10"/>
      <c r="E21" s="10"/>
      <c r="F21" s="10"/>
      <c r="G21" s="10"/>
    </row>
  </sheetData>
  <mergeCells count="5">
    <mergeCell ref="A17:G17"/>
    <mergeCell ref="A18:G18"/>
    <mergeCell ref="A19:G19"/>
    <mergeCell ref="A20:G20"/>
    <mergeCell ref="A21:G21"/>
  </mergeCells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clusters!$A$2:$A$10</xm:f>
          </x14:formula1>
          <xm:sqref>B4:B6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7" sqref="B7"/>
    </sheetView>
  </sheetViews>
  <sheetFormatPr defaultRowHeight="18" x14ac:dyDescent="0.45"/>
  <cols>
    <col min="1" max="1" width="13.7109375" style="1" customWidth="1"/>
  </cols>
  <sheetData>
    <row r="1" spans="1:1" x14ac:dyDescent="0.45">
      <c r="A1" s="1" t="s">
        <v>9</v>
      </c>
    </row>
    <row r="2" spans="1:1" x14ac:dyDescent="0.45">
      <c r="A2" s="1" t="s">
        <v>0</v>
      </c>
    </row>
    <row r="3" spans="1:1" x14ac:dyDescent="0.45">
      <c r="A3" s="1" t="s">
        <v>1</v>
      </c>
    </row>
    <row r="4" spans="1:1" x14ac:dyDescent="0.45">
      <c r="A4" s="1" t="s">
        <v>2</v>
      </c>
    </row>
    <row r="5" spans="1:1" x14ac:dyDescent="0.45">
      <c r="A5" s="1" t="s">
        <v>3</v>
      </c>
    </row>
    <row r="6" spans="1:1" x14ac:dyDescent="0.45">
      <c r="A6" s="1" t="s">
        <v>4</v>
      </c>
    </row>
    <row r="7" spans="1:1" x14ac:dyDescent="0.45">
      <c r="A7" s="1" t="s">
        <v>5</v>
      </c>
    </row>
    <row r="8" spans="1:1" x14ac:dyDescent="0.45">
      <c r="A8" s="1" t="s">
        <v>6</v>
      </c>
    </row>
    <row r="9" spans="1:1" x14ac:dyDescent="0.45">
      <c r="A9" s="1" t="s">
        <v>7</v>
      </c>
    </row>
    <row r="10" spans="1:1" x14ac:dyDescent="0.45">
      <c r="A10" s="1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F2" sqref="F2"/>
    </sheetView>
  </sheetViews>
  <sheetFormatPr defaultRowHeight="15" x14ac:dyDescent="0.25"/>
  <sheetData>
    <row r="1" spans="1:8" x14ac:dyDescent="0.25">
      <c r="A1">
        <f>selection!B1</f>
        <v>0</v>
      </c>
      <c r="B1">
        <f>selection!B2</f>
        <v>0</v>
      </c>
      <c r="C1">
        <f>selection!B3</f>
        <v>0</v>
      </c>
      <c r="D1">
        <f>selection!B4</f>
        <v>0</v>
      </c>
      <c r="E1">
        <f>selection!B5</f>
        <v>0</v>
      </c>
      <c r="F1">
        <f>selection!B6</f>
        <v>0</v>
      </c>
      <c r="G1">
        <f>selection!E15</f>
        <v>23</v>
      </c>
      <c r="H1">
        <f>selection!G15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selection</vt:lpstr>
      <vt:lpstr>clusters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Hossein</dc:creator>
  <cp:lastModifiedBy>Hossein</cp:lastModifiedBy>
  <cp:lastPrinted>2020-08-23T17:01:04Z</cp:lastPrinted>
  <dcterms:created xsi:type="dcterms:W3CDTF">2020-08-22T08:29:04Z</dcterms:created>
  <dcterms:modified xsi:type="dcterms:W3CDTF">2020-08-23T17:06:56Z</dcterms:modified>
</cp:coreProperties>
</file>